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26f83daab26ef0/Sofia Nutrition Web Content/Positive Psychology Assessment Tools/"/>
    </mc:Choice>
  </mc:AlternateContent>
  <bookViews>
    <workbookView xWindow="0" yWindow="0" windowWidth="23040" windowHeight="9048" xr2:uid="{4D184A05-511D-4150-ADEE-446E5FF357DB}"/>
  </bookViews>
  <sheets>
    <sheet name=" Brief Resilience Scal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B24" i="1" s="1"/>
</calcChain>
</file>

<file path=xl/sharedStrings.xml><?xml version="1.0" encoding="utf-8"?>
<sst xmlns="http://schemas.openxmlformats.org/spreadsheetml/2006/main" count="14" uniqueCount="14">
  <si>
    <t>I tend to bounce back quickly after hard times.</t>
  </si>
  <si>
    <t>I have a hard time making it through stressful events.</t>
  </si>
  <si>
    <t>It does not take me long to recover from a stressful event.</t>
  </si>
  <si>
    <t>It is hard for me to snap back when something bad happens.</t>
  </si>
  <si>
    <t>I usually come through difficult times with little trouble.</t>
  </si>
  <si>
    <t>I tend to take a long time to get over set-backs in my life.</t>
  </si>
  <si>
    <t>Total</t>
  </si>
  <si>
    <t>Interpretation of Scores</t>
  </si>
  <si>
    <t>1.00 to 2.99</t>
  </si>
  <si>
    <t>Low Resilience</t>
  </si>
  <si>
    <t>3.00 to 4.30</t>
  </si>
  <si>
    <t>Normal Resilience</t>
  </si>
  <si>
    <t>4.31 to 5.00</t>
  </si>
  <si>
    <t>High Resilience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</si>
</sst>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Open Sans"/>
      <family val="2"/>
    </font>
    <font>
      <sz val="12"/>
      <color rgb="FF000000"/>
      <name val="Open Sans"/>
      <family val="2"/>
    </font>
    <font>
      <b/>
      <sz val="12"/>
      <color theme="1"/>
      <name val="Open Sans"/>
      <family val="2"/>
    </font>
    <font>
      <u/>
      <sz val="12"/>
      <color theme="1"/>
      <name val="Open Sans"/>
      <family val="2"/>
    </font>
    <font>
      <sz val="12"/>
      <name val="Open Sans"/>
      <family val="2"/>
    </font>
    <font>
      <b/>
      <sz val="12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1" fillId="2" borderId="1" xfId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4" fillId="0" borderId="0" xfId="0" applyFont="1"/>
    <xf numFmtId="2" fontId="1" fillId="2" borderId="1" xfId="1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175260</xdr:rowOff>
    </xdr:from>
    <xdr:to>
      <xdr:col>5</xdr:col>
      <xdr:colOff>426720</xdr:colOff>
      <xdr:row>10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385895-CB88-4DF8-9A72-657A8C3C56A3}"/>
            </a:ext>
          </a:extLst>
        </xdr:cNvPr>
        <xdr:cNvSpPr txBox="1"/>
      </xdr:nvSpPr>
      <xdr:spPr>
        <a:xfrm>
          <a:off x="121920" y="723900"/>
          <a:ext cx="8343900" cy="1135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200" b="1" u="sng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The Brief</a:t>
          </a:r>
          <a:r>
            <a:rPr lang="en-SG" sz="1200" b="1" u="sng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Resilience Scale</a:t>
          </a:r>
        </a:p>
        <a:p>
          <a:r>
            <a:rPr lang="en-SG" sz="1200" b="0" u="none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The Brief Resilience Scale assesses a person's ability to bounce back or recover from stress. </a:t>
          </a:r>
        </a:p>
        <a:p>
          <a:endParaRPr lang="en-SG" sz="1200" b="0" u="none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SG" sz="1200" b="0" u="none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Please indicate</a:t>
          </a:r>
          <a:r>
            <a:rPr lang="en-SG" sz="1200" b="0" u="none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the extent to which you agree with each of the following statements, using the 1-5 scale given below. </a:t>
          </a:r>
        </a:p>
      </xdr:txBody>
    </xdr:sp>
    <xdr:clientData/>
  </xdr:twoCellAnchor>
  <xdr:twoCellAnchor>
    <xdr:from>
      <xdr:col>3</xdr:col>
      <xdr:colOff>5105400</xdr:colOff>
      <xdr:row>14</xdr:row>
      <xdr:rowOff>129540</xdr:rowOff>
    </xdr:from>
    <xdr:to>
      <xdr:col>5</xdr:col>
      <xdr:colOff>601980</xdr:colOff>
      <xdr:row>21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7E11D4-3211-4BB9-A236-344E4D9B0A51}"/>
            </a:ext>
          </a:extLst>
        </xdr:cNvPr>
        <xdr:cNvSpPr txBox="1"/>
      </xdr:nvSpPr>
      <xdr:spPr>
        <a:xfrm>
          <a:off x="6713220" y="2766060"/>
          <a:ext cx="1927860" cy="1287780"/>
        </a:xfrm>
        <a:prstGeom prst="rect">
          <a:avLst/>
        </a:prstGeom>
        <a:solidFill>
          <a:schemeClr val="lt1"/>
        </a:solidFill>
        <a:ln w="317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050" b="1" i="0" u="sng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Scoring</a:t>
          </a:r>
          <a:r>
            <a:rPr lang="en-SG" sz="1050" b="1" i="0" u="sng" strike="noStrik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Key</a:t>
          </a:r>
          <a:br>
            <a:rPr lang="en-SG" sz="105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SG" sz="1050" b="1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5</a:t>
          </a:r>
          <a:r>
            <a:rPr lang="en-SG" sz="105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= Strongly Agree</a:t>
          </a:r>
          <a:br>
            <a:rPr lang="en-SG" sz="105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SG" sz="1050" b="1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4</a:t>
          </a:r>
          <a:r>
            <a:rPr lang="en-SG" sz="105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= Agree</a:t>
          </a:r>
          <a:br>
            <a:rPr lang="en-SG" sz="105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SG" sz="1050" b="1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en-SG" sz="105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=</a:t>
          </a:r>
          <a:r>
            <a:rPr lang="en-SG" sz="1050" b="0" i="0" u="none" strike="noStrik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Neutral</a:t>
          </a:r>
          <a:br>
            <a:rPr lang="en-SG" sz="105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SG" sz="1050" b="1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</a:t>
          </a:r>
          <a:r>
            <a:rPr lang="en-SG" sz="105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= Disagree</a:t>
          </a:r>
          <a:br>
            <a:rPr lang="en-SG" sz="105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en-SG" sz="1050" b="1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</a:t>
          </a:r>
          <a:r>
            <a:rPr lang="en-SG" sz="1050" b="0" i="0" u="none" strike="noStrike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= Strongly</a:t>
          </a:r>
          <a:r>
            <a:rPr lang="en-SG" sz="1050" b="0" i="0" u="none" strike="noStrike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Disagree</a:t>
          </a:r>
          <a:endParaRPr lang="en-SG" sz="105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358140</xdr:colOff>
      <xdr:row>0</xdr:row>
      <xdr:rowOff>121920</xdr:rowOff>
    </xdr:from>
    <xdr:to>
      <xdr:col>3</xdr:col>
      <xdr:colOff>1836872</xdr:colOff>
      <xdr:row>2</xdr:row>
      <xdr:rowOff>137213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979746-6FA4-4642-8D95-56CC12E2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121920"/>
          <a:ext cx="3238952" cy="381053"/>
        </a:xfrm>
        <a:prstGeom prst="rect">
          <a:avLst/>
        </a:prstGeom>
      </xdr:spPr>
    </xdr:pic>
    <xdr:clientData/>
  </xdr:twoCellAnchor>
  <xdr:twoCellAnchor>
    <xdr:from>
      <xdr:col>3</xdr:col>
      <xdr:colOff>1775460</xdr:colOff>
      <xdr:row>0</xdr:row>
      <xdr:rowOff>106680</xdr:rowOff>
    </xdr:from>
    <xdr:to>
      <xdr:col>3</xdr:col>
      <xdr:colOff>3878580</xdr:colOff>
      <xdr:row>2</xdr:row>
      <xdr:rowOff>137160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9B1DDF-6E70-4680-A6F3-E16137B5819B}"/>
            </a:ext>
          </a:extLst>
        </xdr:cNvPr>
        <xdr:cNvSpPr txBox="1"/>
      </xdr:nvSpPr>
      <xdr:spPr>
        <a:xfrm>
          <a:off x="3383280" y="106680"/>
          <a:ext cx="2103120" cy="396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SG" sz="1200" spc="100" baseline="0">
              <a:solidFill>
                <a:schemeClr val="bg1">
                  <a:lumMod val="50000"/>
                </a:schemeClr>
              </a:solidFill>
              <a:latin typeface="Raleway" panose="020B0503030101060003" pitchFamily="34" charset="0"/>
            </a:rPr>
            <a:t>WWW.SOFIA.COM.SG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3710940</xdr:colOff>
      <xdr:row>3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5618D1F-E70A-4DED-BE3C-1828312E3B74}"/>
            </a:ext>
          </a:extLst>
        </xdr:cNvPr>
        <xdr:cNvCxnSpPr/>
      </xdr:nvCxnSpPr>
      <xdr:spPr>
        <a:xfrm>
          <a:off x="205740" y="548640"/>
          <a:ext cx="5113020" cy="0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29</xdr:row>
      <xdr:rowOff>45720</xdr:rowOff>
    </xdr:from>
    <xdr:to>
      <xdr:col>5</xdr:col>
      <xdr:colOff>510540</xdr:colOff>
      <xdr:row>38</xdr:row>
      <xdr:rowOff>7620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6C3A4E-98F0-421E-9BA0-DEF50E0DF6BB}"/>
            </a:ext>
          </a:extLst>
        </xdr:cNvPr>
        <xdr:cNvSpPr txBox="1"/>
      </xdr:nvSpPr>
      <xdr:spPr>
        <a:xfrm>
          <a:off x="152400" y="5768340"/>
          <a:ext cx="8397240" cy="1607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2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Key Reference:</a:t>
          </a:r>
        </a:p>
        <a:p>
          <a:r>
            <a:rPr lang="en-SG" sz="1200" b="0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Smith, B.W., Dalen, J., Wiggins, K., Tooley, E., Christopher, P. and Bernard, J. (2008). The Brief Resilience Scale: Assessing the Ability to Bounce Back. International Journal of Behavioral Medicine,15, 194-200.</a:t>
          </a:r>
        </a:p>
        <a:p>
          <a:r>
            <a:rPr lang="en-SG" sz="1200" b="0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2. Smith, B.W., Epstein, E.E., Oritz, J.A., Christopher, P.K., &amp; Tooley, E.M. (2013). The Foundations of Resilience: What are the critical resources for bouncing back from stress? In Prince-Embury, S. &amp; Saklofske, D.H. (Eds.), Resilience in children, adolescents, and adults: Translating research into practice, The Springer series on human exceptionality (pp. 167-187). New York, NY: Springer.</a:t>
          </a:r>
        </a:p>
        <a:p>
          <a:endParaRPr lang="en-SG" sz="12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2E1E-6C5A-42E4-8E06-F975831C02DA}">
  <dimension ref="B12:J29"/>
  <sheetViews>
    <sheetView showGridLines="0" tabSelected="1" workbookViewId="0">
      <selection activeCell="B12" sqref="B12"/>
    </sheetView>
  </sheetViews>
  <sheetFormatPr defaultRowHeight="14.4" x14ac:dyDescent="0.3"/>
  <cols>
    <col min="1" max="1" width="3" customWidth="1"/>
    <col min="2" max="2" width="18.77734375" customWidth="1"/>
    <col min="3" max="3" width="1.6640625" customWidth="1"/>
    <col min="4" max="4" width="84.88671875" customWidth="1"/>
    <col min="8" max="10" width="8.88671875" hidden="1" customWidth="1"/>
  </cols>
  <sheetData>
    <row r="12" spans="2:10" ht="17.399999999999999" x14ac:dyDescent="0.4">
      <c r="B12" s="1"/>
      <c r="C12" s="2"/>
      <c r="D12" s="2" t="s">
        <v>0</v>
      </c>
      <c r="F12" s="3"/>
      <c r="G12" s="3"/>
      <c r="H12" s="4"/>
      <c r="I12" s="5">
        <v>1</v>
      </c>
      <c r="J12">
        <f>B12</f>
        <v>0</v>
      </c>
    </row>
    <row r="13" spans="2:10" x14ac:dyDescent="0.3">
      <c r="B13" s="3"/>
      <c r="E13" s="3"/>
      <c r="H13" s="4"/>
      <c r="I13" s="5">
        <v>2</v>
      </c>
      <c r="J13" t="e">
        <f>LOOKUP(B14,{1,2,3,4,5},{5,4,3,2,1})</f>
        <v>#N/A</v>
      </c>
    </row>
    <row r="14" spans="2:10" ht="17.399999999999999" x14ac:dyDescent="0.4">
      <c r="B14" s="1"/>
      <c r="C14" s="6"/>
      <c r="D14" s="6" t="s">
        <v>1</v>
      </c>
      <c r="H14" s="4">
        <v>5</v>
      </c>
      <c r="I14" s="5">
        <v>3</v>
      </c>
      <c r="J14">
        <f>B16</f>
        <v>0</v>
      </c>
    </row>
    <row r="15" spans="2:10" x14ac:dyDescent="0.3">
      <c r="B15" s="3"/>
      <c r="H15" s="4">
        <v>4</v>
      </c>
      <c r="I15" s="5">
        <v>4</v>
      </c>
      <c r="J15" t="e">
        <f>LOOKUP(B18,{1,2,3,4,5},{5,4,3,2,1})</f>
        <v>#N/A</v>
      </c>
    </row>
    <row r="16" spans="2:10" ht="17.399999999999999" x14ac:dyDescent="0.4">
      <c r="B16" s="1"/>
      <c r="C16" s="6"/>
      <c r="D16" s="6" t="s">
        <v>2</v>
      </c>
      <c r="H16" s="4">
        <v>3</v>
      </c>
      <c r="I16" s="5">
        <v>5</v>
      </c>
      <c r="J16">
        <f>B20</f>
        <v>0</v>
      </c>
    </row>
    <row r="17" spans="2:10" x14ac:dyDescent="0.3">
      <c r="B17" s="3"/>
      <c r="F17" s="3"/>
      <c r="G17" s="3"/>
      <c r="H17" s="4">
        <v>2</v>
      </c>
      <c r="I17" s="5">
        <v>6</v>
      </c>
      <c r="J17" t="e">
        <f>LOOKUP(B22,{1,2,3,4,5},{5,4,3,2,1})</f>
        <v>#N/A</v>
      </c>
    </row>
    <row r="18" spans="2:10" ht="17.399999999999999" x14ac:dyDescent="0.4">
      <c r="B18" s="1"/>
      <c r="C18" s="6"/>
      <c r="D18" s="6" t="s">
        <v>3</v>
      </c>
      <c r="E18" s="3"/>
      <c r="H18" s="4">
        <v>1</v>
      </c>
      <c r="I18" s="5"/>
    </row>
    <row r="19" spans="2:10" x14ac:dyDescent="0.3">
      <c r="B19" s="3"/>
      <c r="I19" s="5"/>
    </row>
    <row r="20" spans="2:10" ht="17.399999999999999" x14ac:dyDescent="0.4">
      <c r="B20" s="1"/>
      <c r="C20" s="6"/>
      <c r="D20" s="6" t="s">
        <v>4</v>
      </c>
      <c r="I20" s="5"/>
    </row>
    <row r="21" spans="2:10" x14ac:dyDescent="0.3">
      <c r="B21" s="3"/>
      <c r="I21" s="5"/>
    </row>
    <row r="22" spans="2:10" ht="17.399999999999999" x14ac:dyDescent="0.4">
      <c r="B22" s="1"/>
      <c r="C22" s="2"/>
      <c r="D22" s="2" t="s">
        <v>5</v>
      </c>
      <c r="F22" s="3"/>
      <c r="G22" s="3"/>
      <c r="H22" s="4"/>
      <c r="I22" s="5"/>
    </row>
    <row r="23" spans="2:10" x14ac:dyDescent="0.3">
      <c r="B23" s="3"/>
    </row>
    <row r="24" spans="2:10" ht="17.399999999999999" x14ac:dyDescent="0.4">
      <c r="B24" s="7" t="e">
        <f>AVERAGE(J12:J17)</f>
        <v>#N/A</v>
      </c>
      <c r="C24" s="2"/>
      <c r="D24" s="8" t="s">
        <v>6</v>
      </c>
    </row>
    <row r="26" spans="2:10" ht="17.399999999999999" x14ac:dyDescent="0.4">
      <c r="B26" s="9" t="s">
        <v>7</v>
      </c>
    </row>
    <row r="27" spans="2:10" ht="17.399999999999999" x14ac:dyDescent="0.4">
      <c r="B27" s="10" t="s">
        <v>8</v>
      </c>
      <c r="C27" s="11"/>
      <c r="D27" s="12" t="s">
        <v>9</v>
      </c>
    </row>
    <row r="28" spans="2:10" ht="17.399999999999999" x14ac:dyDescent="0.4">
      <c r="B28" s="10" t="s">
        <v>10</v>
      </c>
      <c r="C28" s="11"/>
      <c r="D28" s="12" t="s">
        <v>11</v>
      </c>
    </row>
    <row r="29" spans="2:10" ht="17.399999999999999" x14ac:dyDescent="0.4">
      <c r="B29" s="10" t="s">
        <v>12</v>
      </c>
      <c r="C29" s="11"/>
      <c r="D29" s="12" t="s">
        <v>13</v>
      </c>
    </row>
  </sheetData>
  <sheetProtection sheet="1" objects="1" scenarios="1" selectLockedCells="1"/>
  <dataConsolidate/>
  <dataValidations count="1">
    <dataValidation type="list" allowBlank="1" showInputMessage="1" showErrorMessage="1" sqref="B12 B14 B16 B18 B20 B22" xr:uid="{D9D4A15C-6823-4619-9838-B0CCDE877E15}">
      <formula1>$H$14:$H$19</formula1>
    </dataValidation>
  </dataValidation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Brief Resilience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Goh</dc:creator>
  <cp:lastModifiedBy>Sophia Goh</cp:lastModifiedBy>
  <dcterms:created xsi:type="dcterms:W3CDTF">2017-11-01T05:09:24Z</dcterms:created>
  <dcterms:modified xsi:type="dcterms:W3CDTF">2017-11-01T05:09:36Z</dcterms:modified>
</cp:coreProperties>
</file>